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6680" windowHeight="7875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G61" i="1"/>
</calcChain>
</file>

<file path=xl/sharedStrings.xml><?xml version="1.0" encoding="utf-8"?>
<sst xmlns="http://schemas.openxmlformats.org/spreadsheetml/2006/main" count="268" uniqueCount="128">
  <si>
    <t>ГВС</t>
  </si>
  <si>
    <t>Теплоэнергия в паре</t>
  </si>
  <si>
    <t>Филиал "Мышкинский"</t>
  </si>
  <si>
    <t>Передача тепловой энергии</t>
  </si>
  <si>
    <t>Ед.изм.</t>
  </si>
  <si>
    <t>руб./Гкал</t>
  </si>
  <si>
    <t>Наименование</t>
  </si>
  <si>
    <t>1.</t>
  </si>
  <si>
    <t>3.</t>
  </si>
  <si>
    <t>3.1.</t>
  </si>
  <si>
    <t>Филиал "Переславский"</t>
  </si>
  <si>
    <t>Филиал "Ростовский"</t>
  </si>
  <si>
    <t>Период действия</t>
  </si>
  <si>
    <t>№</t>
  </si>
  <si>
    <t>01.07.2013-31.12.2013</t>
  </si>
  <si>
    <t>Приказ ДЭиРТ ЯО № 144-вс/во от 27.11.2012</t>
  </si>
  <si>
    <t>01.01.2013-30.06.2013</t>
  </si>
  <si>
    <t>3.3.</t>
  </si>
  <si>
    <t>5.1.</t>
  </si>
  <si>
    <t>5.2.</t>
  </si>
  <si>
    <t>5.3.</t>
  </si>
  <si>
    <t xml:space="preserve">Приказ ДЭиРТ ЯО № 173-г/вс от 30.11.2012 </t>
  </si>
  <si>
    <t xml:space="preserve">Приказ ДЭиРТ ЯО  № 167-г/вс от 30.11.2012 </t>
  </si>
  <si>
    <t>ГВС, двухкомпонентный тариф</t>
  </si>
  <si>
    <t>Филиал "Угличский" котельные ДСУ, ЦРБ, ФГУП "Экспериментальная биофабрика"</t>
  </si>
  <si>
    <t>Филиал "Угличский" котельная пос. Отрадный</t>
  </si>
  <si>
    <t xml:space="preserve">Приказ ДЭиРТ ЯО  № 94-г/вс от 28.08.2012 </t>
  </si>
  <si>
    <t>Филиал "Угличский"  от котельной г. Углич, ул. Островского, д. 12 (Речной порт)</t>
  </si>
  <si>
    <t xml:space="preserve">Приказ ДЭиРТ ЯО  № 161-тэ от 30.11.2012 </t>
  </si>
  <si>
    <t>4.</t>
  </si>
  <si>
    <t>без НДС</t>
  </si>
  <si>
    <t>с НДС</t>
  </si>
  <si>
    <t>компонент на холодную воду</t>
  </si>
  <si>
    <t>компонент на тепловую энергию</t>
  </si>
  <si>
    <t>ГВС (котельные ОАО ЯГК г. Ростов, СП Семибратово) компонент на тепловую энергию</t>
  </si>
  <si>
    <t>ГВС (котельные ОАО ЯГК г. Ростов, СП Семибратово) компонент на холодную воду</t>
  </si>
  <si>
    <t>Холодное водоснабжение</t>
  </si>
  <si>
    <t>Водоотведение</t>
  </si>
  <si>
    <t>4.1.</t>
  </si>
  <si>
    <t>4.2.</t>
  </si>
  <si>
    <t>-</t>
  </si>
  <si>
    <t>Через сети ОАО ЯГК филиал "Ростовский" от котельной ООО "Ростовавторемонт" компонент на тепловую энергию</t>
  </si>
  <si>
    <t>Через сети ОАО ЯГК филиал "Ростовский" от котельной ООО "Ростовавторемонт" компонент на холодную воду</t>
  </si>
  <si>
    <t xml:space="preserve"> с НДС для населения</t>
  </si>
  <si>
    <t>Филиал "Угличский" ( 15 котельных)</t>
  </si>
  <si>
    <t>Филиал "Тутаевский"</t>
  </si>
  <si>
    <t>Ф-л "Угличский" котельная Биофабрики</t>
  </si>
  <si>
    <t>5.</t>
  </si>
  <si>
    <t>5.4.</t>
  </si>
  <si>
    <t>5.5.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</si>
  <si>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</si>
  <si>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</si>
  <si>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</si>
  <si>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</si>
  <si>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</si>
  <si>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</si>
  <si>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</si>
  <si>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</si>
  <si>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</si>
  <si>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</si>
  <si>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</si>
  <si>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7.</t>
  </si>
  <si>
    <r>
      <t>руб./м</t>
    </r>
    <r>
      <rPr>
        <b/>
        <vertAlign val="superscript"/>
        <sz val="10"/>
        <color theme="1"/>
        <rFont val="Tahoma"/>
        <family val="2"/>
        <charset val="204"/>
      </rPr>
      <t>3</t>
    </r>
  </si>
  <si>
    <t>Филиал "Угличский" котельная Угличмаш, г. Углич, ул. Заводская, д. 1</t>
  </si>
  <si>
    <t>Филиал "Угличский", котельная Угличмаш,  г. Углич, ул. Заводская, д. 1 , с учетом передачи  тепловой энергии по сетям ОАО ЯГК</t>
  </si>
  <si>
    <t>Производство и отпуск теплоэнергии в горячей воде</t>
  </si>
  <si>
    <t>Филиал "Угличский" котельная пос. Алтыново Приказ ДЭиРТ ЯО  № 167-г/вс от 30.11.2012  с учетом внесения изменений приказом ДЭиРТ ЯО №177-ви от 15.12.12</t>
  </si>
  <si>
    <t>Филиал "Угличский" котельная Речпорт, г. Углич, ул. Островского, д. 12 Приказ ДЭиРТ ЯО №161-тэ от 30.11.2012 с учетом внесения изменений приказом ДЭиРТ ЯО № 184-ви от 17.12.2012 г.</t>
  </si>
  <si>
    <t>Филиал "Угличский" котельная Угличмаш Приказ ДЭиРТ ЯО  № 167-г/вс от 30.11.2012  с учетом внесения изменений приказом ДЭиРТ ЯО №177-ви от 15.12.12</t>
  </si>
  <si>
    <t>01.01.2013-01.06.2013</t>
  </si>
  <si>
    <t>5.6.</t>
  </si>
  <si>
    <t>компонент на теплоноситель</t>
  </si>
  <si>
    <t>Тариф на передачу электрической энергии ОАО "Электросети ЯГК" на 2013 год</t>
  </si>
  <si>
    <t xml:space="preserve">Индивидуальный тариф на услуги по передаче электрической энергии </t>
  </si>
  <si>
    <t>Двухставочный тариф</t>
  </si>
  <si>
    <t>Одноставочный тариф</t>
  </si>
  <si>
    <t xml:space="preserve">Величина мощности, планируемая к использованию </t>
  </si>
  <si>
    <t>ставка за содержание  электрических сетей</t>
  </si>
  <si>
    <t>ставка на оплату технологического расхода (потерь)</t>
  </si>
  <si>
    <t>ОАО "Электросети ЯГК" - филиал ОАО "МРСК Центра" - "Ярэнерго"</t>
  </si>
  <si>
    <t xml:space="preserve">руб./МВт х мес. </t>
  </si>
  <si>
    <t xml:space="preserve">руб./МВт х ч </t>
  </si>
  <si>
    <t>руб./МВт х ч</t>
  </si>
  <si>
    <t xml:space="preserve">МВт </t>
  </si>
  <si>
    <t>01.01.2013 - 01.06.2013</t>
  </si>
  <si>
    <t>01.07.2013 - 31.12.2013</t>
  </si>
  <si>
    <t>Приказ ДЭиРТ ЯО №44-ви от 29.05.2013 (внесение изменений) в Пр. № 161-т/э от 30.11.2012</t>
  </si>
  <si>
    <t>Филиал "Тутаевский" Приказ ДЭиРТ ЯО № 44-ви от 29.05.2013 (внесение изменений) в приказ ДЭиРТ  ЯО № 199-г/вс от 24.12.2012</t>
  </si>
  <si>
    <t>Тарифы, утвержденные для ОАО Ярославская генерирующая компания  на 2013 год</t>
  </si>
  <si>
    <t>6.11.</t>
  </si>
  <si>
    <t>Филиал "Ростовский"  от котельная д. Коленово</t>
  </si>
  <si>
    <t xml:space="preserve">Приказ ДЭиРТ ЯО №101-тэ от 13.11.2013 </t>
  </si>
  <si>
    <t>Производство тепловой энергии в горячей воде</t>
  </si>
  <si>
    <t>Производство тепловой энергии в горячей воде с учетом передачи по сетям ЯГК</t>
  </si>
  <si>
    <t>6.12.</t>
  </si>
  <si>
    <t>6.13.</t>
  </si>
  <si>
    <t>Производство тепловой энергии в паре</t>
  </si>
  <si>
    <t>ПС "Роща"</t>
  </si>
  <si>
    <t xml:space="preserve">Приказ ДЭ и РТ ЯО №191-ээ/п от 26.12.2012 ПС </t>
  </si>
  <si>
    <t>ПС "Толга"</t>
  </si>
  <si>
    <t>Приказ ДЭ и РТ ЯО  № 64-ээ/п от 19.08.2013 г</t>
  </si>
  <si>
    <t>Филиал "Ростовский"  от котельная п. Петровское (детский сад)</t>
  </si>
  <si>
    <t>Филиал "Пошехонский"</t>
  </si>
  <si>
    <t>Филиал "Некоузский"</t>
  </si>
  <si>
    <t>Филиал "Борисоглебский"</t>
  </si>
  <si>
    <t xml:space="preserve">Приказ ДЭиРТ ЯО № 126-тэ от 10.12.2013 </t>
  </si>
  <si>
    <t xml:space="preserve">Приказ ДЭиРТ ЯО № 144-тэ от 16.12.2013 </t>
  </si>
  <si>
    <t xml:space="preserve">Приказ ДЭиРТ ЯО № 153-г/вс от 19.12.2013 </t>
  </si>
  <si>
    <t>38,24</t>
  </si>
  <si>
    <t>2367,44</t>
  </si>
  <si>
    <t>43,12</t>
  </si>
  <si>
    <t>1619,74</t>
  </si>
  <si>
    <t>50,88</t>
  </si>
  <si>
    <t>1911,29</t>
  </si>
  <si>
    <t>32,15</t>
  </si>
  <si>
    <t>1642,69</t>
  </si>
  <si>
    <t>37,94</t>
  </si>
  <si>
    <t>1938,37</t>
  </si>
  <si>
    <t>7.1.</t>
  </si>
  <si>
    <t>7.2.</t>
  </si>
  <si>
    <t>8</t>
  </si>
  <si>
    <t>8.1.</t>
  </si>
  <si>
    <t>8.2.</t>
  </si>
  <si>
    <t>9.</t>
  </si>
  <si>
    <t>9.1.</t>
  </si>
  <si>
    <t>9.2.</t>
  </si>
  <si>
    <t>9.3.</t>
  </si>
  <si>
    <t>10.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</si>
</sst>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u/>
      <sz val="10"/>
      <color theme="1"/>
      <name val="Tahoma"/>
      <family val="2"/>
      <charset val="204"/>
    </font>
    <font>
      <b/>
      <vertAlign val="superscript"/>
      <sz val="10"/>
      <color theme="1"/>
      <name val="Tahoma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15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5" xfId="0" applyFont="1" applyBorder="1" applyAlignment="1">
      <alignment horizontal="center"/>
    </xf>
    <xf numFmtId="0" fontId="3" fillId="0" borderId="0" xfId="0" applyFont="1" applyBorder="1"/>
    <xf numFmtId="0" fontId="3" fillId="0" borderId="22" xfId="0" applyFont="1" applyBorder="1"/>
    <xf numFmtId="0" fontId="3" fillId="0" borderId="32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2" fontId="3" fillId="0" borderId="39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2" fontId="3" fillId="0" borderId="40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3" fillId="0" borderId="3" xfId="0" applyFont="1" applyBorder="1"/>
    <xf numFmtId="0" fontId="3" fillId="0" borderId="11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" xfId="0" applyFont="1" applyBorder="1"/>
    <xf numFmtId="0" fontId="3" fillId="0" borderId="10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45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14" xfId="0" applyFont="1" applyBorder="1" applyAlignment="1">
      <alignment wrapText="1"/>
    </xf>
    <xf numFmtId="0" fontId="3" fillId="0" borderId="6" xfId="0" applyFont="1" applyBorder="1"/>
    <xf numFmtId="49" fontId="3" fillId="0" borderId="5" xfId="0" applyNumberFormat="1" applyFont="1" applyBorder="1"/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3" fillId="0" borderId="26" xfId="0" applyFont="1" applyBorder="1"/>
    <xf numFmtId="0" fontId="3" fillId="0" borderId="25" xfId="0" applyFont="1" applyBorder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1" xfId="0" applyFont="1" applyBorder="1" applyAlignment="1">
      <alignment wrapText="1"/>
    </xf>
    <xf numFmtId="4" fontId="7" fillId="0" borderId="48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7" fillId="0" borderId="29" xfId="0" applyFont="1" applyBorder="1" applyAlignment="1">
      <alignment wrapText="1"/>
    </xf>
    <xf numFmtId="4" fontId="7" fillId="0" borderId="49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9" xfId="0" applyNumberFormat="1" applyFont="1" applyBorder="1"/>
    <xf numFmtId="0" fontId="3" fillId="0" borderId="2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5" xfId="0" applyNumberFormat="1" applyFont="1" applyBorder="1"/>
    <xf numFmtId="0" fontId="3" fillId="0" borderId="12" xfId="0" applyFont="1" applyBorder="1" applyAlignment="1">
      <alignment wrapText="1"/>
    </xf>
    <xf numFmtId="0" fontId="8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4" fontId="7" fillId="0" borderId="49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wrapText="1"/>
    </xf>
    <xf numFmtId="0" fontId="3" fillId="0" borderId="51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1" xfId="0" applyNumberFormat="1" applyFont="1" applyBorder="1"/>
    <xf numFmtId="0" fontId="3" fillId="0" borderId="21" xfId="0" applyFont="1" applyBorder="1"/>
    <xf numFmtId="2" fontId="3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left"/>
    </xf>
    <xf numFmtId="14" fontId="3" fillId="0" borderId="21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" xfId="0" applyFont="1" applyBorder="1" applyAlignment="1"/>
    <xf numFmtId="0" fontId="3" fillId="0" borderId="21" xfId="0" applyFont="1" applyBorder="1" applyAlignment="1"/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4" fontId="7" fillId="0" borderId="4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" fontId="7" fillId="0" borderId="4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topLeftCell="A46" workbookViewId="0">
      <selection activeCell="A80" sqref="A80"/>
    </sheetView>
  </sheetViews>
  <sheetFormatPr defaultRowHeight="15"/>
  <cols>
    <col min="1" max="1" width="6.42578125" customWidth="1"/>
    <col min="2" max="2" width="72.85546875" style="1" customWidth="1"/>
    <col min="3" max="3" width="14" customWidth="1"/>
    <col min="4" max="5" width="12" bestFit="1" customWidth="1"/>
    <col min="6" max="6" width="15.7109375" customWidth="1"/>
    <col min="7" max="7" width="13.7109375" customWidth="1"/>
  </cols>
  <sheetData>
    <row r="1" spans="1:7">
      <c r="A1" s="71"/>
      <c r="B1" s="117" t="s">
        <v>88</v>
      </c>
      <c r="C1" s="117"/>
      <c r="D1" s="117"/>
      <c r="E1" s="117"/>
      <c r="F1" s="71"/>
      <c r="G1" s="71"/>
    </row>
    <row r="2" spans="1:7" ht="10.5" customHeight="1" thickBot="1">
      <c r="A2" s="71"/>
      <c r="B2" s="72"/>
      <c r="C2" s="71"/>
      <c r="D2" s="71"/>
      <c r="E2" s="71"/>
      <c r="F2" s="71"/>
      <c r="G2" s="71"/>
    </row>
    <row r="3" spans="1:7" ht="15.75" thickBot="1">
      <c r="A3" s="3" t="s">
        <v>13</v>
      </c>
      <c r="B3" s="4" t="s">
        <v>6</v>
      </c>
      <c r="C3" s="5" t="s">
        <v>4</v>
      </c>
      <c r="D3" s="118" t="s">
        <v>12</v>
      </c>
      <c r="E3" s="119"/>
      <c r="F3" s="119"/>
      <c r="G3" s="120"/>
    </row>
    <row r="4" spans="1:7" ht="14.25" customHeight="1" thickBot="1">
      <c r="A4" s="158" t="s">
        <v>21</v>
      </c>
      <c r="B4" s="159"/>
      <c r="C4" s="159"/>
      <c r="D4" s="159"/>
      <c r="E4" s="159"/>
      <c r="F4" s="159"/>
      <c r="G4" s="160"/>
    </row>
    <row r="5" spans="1:7" ht="31.5" customHeight="1" thickBot="1">
      <c r="A5" s="115" t="s">
        <v>8</v>
      </c>
      <c r="B5" s="123" t="s">
        <v>11</v>
      </c>
      <c r="C5" s="124"/>
      <c r="D5" s="73" t="s">
        <v>16</v>
      </c>
      <c r="E5" s="10" t="s">
        <v>14</v>
      </c>
      <c r="F5" s="73" t="s">
        <v>69</v>
      </c>
      <c r="G5" s="10" t="s">
        <v>14</v>
      </c>
    </row>
    <row r="6" spans="1:7" ht="14.25" customHeight="1" thickBot="1">
      <c r="A6" s="116"/>
      <c r="B6" s="125"/>
      <c r="C6" s="126"/>
      <c r="D6" s="118" t="s">
        <v>30</v>
      </c>
      <c r="E6" s="120"/>
      <c r="F6" s="121" t="s">
        <v>31</v>
      </c>
      <c r="G6" s="122"/>
    </row>
    <row r="7" spans="1:7" ht="29.25" customHeight="1" thickBot="1">
      <c r="A7" s="133" t="s">
        <v>9</v>
      </c>
      <c r="B7" s="11" t="s">
        <v>34</v>
      </c>
      <c r="C7" s="7" t="s">
        <v>5</v>
      </c>
      <c r="D7" s="12">
        <v>1522.68</v>
      </c>
      <c r="E7" s="13">
        <v>1706.8</v>
      </c>
      <c r="F7" s="12">
        <v>1796.76</v>
      </c>
      <c r="G7" s="14">
        <v>2014.02</v>
      </c>
    </row>
    <row r="8" spans="1:7" ht="30" customHeight="1" thickBot="1">
      <c r="A8" s="135"/>
      <c r="B8" s="11" t="s">
        <v>35</v>
      </c>
      <c r="C8" s="15" t="s">
        <v>62</v>
      </c>
      <c r="D8" s="12">
        <v>21.67</v>
      </c>
      <c r="E8" s="16">
        <v>26.49</v>
      </c>
      <c r="F8" s="17">
        <v>25.57</v>
      </c>
      <c r="G8" s="16">
        <v>31.26</v>
      </c>
    </row>
    <row r="9" spans="1:7" ht="30.75" customHeight="1" thickBot="1">
      <c r="A9" s="133" t="s">
        <v>17</v>
      </c>
      <c r="B9" s="11" t="s">
        <v>41</v>
      </c>
      <c r="C9" s="7" t="s">
        <v>5</v>
      </c>
      <c r="D9" s="12" t="s">
        <v>40</v>
      </c>
      <c r="E9" s="16" t="s">
        <v>40</v>
      </c>
      <c r="F9" s="12">
        <v>1427.89</v>
      </c>
      <c r="G9" s="16">
        <v>1578.31</v>
      </c>
    </row>
    <row r="10" spans="1:7" ht="31.5" customHeight="1" thickBot="1">
      <c r="A10" s="134"/>
      <c r="B10" s="18" t="s">
        <v>42</v>
      </c>
      <c r="C10" s="19" t="s">
        <v>62</v>
      </c>
      <c r="D10" s="12" t="s">
        <v>40</v>
      </c>
      <c r="E10" s="16" t="s">
        <v>40</v>
      </c>
      <c r="F10" s="12">
        <v>25.57</v>
      </c>
      <c r="G10" s="16">
        <v>31.26</v>
      </c>
    </row>
    <row r="11" spans="1:7" ht="15" customHeight="1" thickBot="1">
      <c r="A11" s="158" t="s">
        <v>15</v>
      </c>
      <c r="B11" s="159"/>
      <c r="C11" s="159"/>
      <c r="D11" s="159"/>
      <c r="E11" s="159"/>
      <c r="F11" s="159"/>
      <c r="G11" s="160"/>
    </row>
    <row r="12" spans="1:7" ht="32.25" customHeight="1" thickBot="1">
      <c r="A12" s="115" t="s">
        <v>29</v>
      </c>
      <c r="B12" s="127" t="s">
        <v>2</v>
      </c>
      <c r="C12" s="128"/>
      <c r="D12" s="74" t="s">
        <v>16</v>
      </c>
      <c r="E12" s="10" t="s">
        <v>14</v>
      </c>
      <c r="F12" s="74" t="s">
        <v>16</v>
      </c>
      <c r="G12" s="10" t="s">
        <v>14</v>
      </c>
    </row>
    <row r="13" spans="1:7" ht="18" customHeight="1" thickBot="1">
      <c r="A13" s="116"/>
      <c r="B13" s="129"/>
      <c r="C13" s="130"/>
      <c r="D13" s="131" t="s">
        <v>30</v>
      </c>
      <c r="E13" s="132"/>
      <c r="F13" s="118" t="s">
        <v>31</v>
      </c>
      <c r="G13" s="120"/>
    </row>
    <row r="14" spans="1:7" ht="18.75" customHeight="1" thickBot="1">
      <c r="A14" s="3" t="s">
        <v>38</v>
      </c>
      <c r="B14" s="20" t="s">
        <v>36</v>
      </c>
      <c r="C14" s="5" t="s">
        <v>62</v>
      </c>
      <c r="D14" s="21">
        <v>28.38</v>
      </c>
      <c r="E14" s="16">
        <v>30.37</v>
      </c>
      <c r="F14" s="21">
        <v>33.49</v>
      </c>
      <c r="G14" s="16">
        <v>35.840000000000003</v>
      </c>
    </row>
    <row r="15" spans="1:7" ht="16.5" customHeight="1" thickBot="1">
      <c r="A15" s="3" t="s">
        <v>39</v>
      </c>
      <c r="B15" s="20" t="s">
        <v>37</v>
      </c>
      <c r="C15" s="7" t="s">
        <v>62</v>
      </c>
      <c r="D15" s="21">
        <v>15.35</v>
      </c>
      <c r="E15" s="16">
        <v>16.670000000000002</v>
      </c>
      <c r="F15" s="21">
        <v>18.11</v>
      </c>
      <c r="G15" s="16">
        <v>19.670000000000002</v>
      </c>
    </row>
    <row r="16" spans="1:7" s="2" customFormat="1" ht="15.75" thickBot="1">
      <c r="A16" s="158" t="s">
        <v>22</v>
      </c>
      <c r="B16" s="159"/>
      <c r="C16" s="159"/>
      <c r="D16" s="159"/>
      <c r="E16" s="159"/>
      <c r="F16" s="159"/>
      <c r="G16" s="160"/>
    </row>
    <row r="17" spans="1:7" s="2" customFormat="1" ht="35.25" customHeight="1" thickBot="1">
      <c r="A17" s="115" t="s">
        <v>47</v>
      </c>
      <c r="B17" s="123" t="s">
        <v>23</v>
      </c>
      <c r="C17" s="139"/>
      <c r="D17" s="22" t="s">
        <v>16</v>
      </c>
      <c r="E17" s="10" t="s">
        <v>14</v>
      </c>
      <c r="F17" s="22" t="s">
        <v>16</v>
      </c>
      <c r="G17" s="10" t="s">
        <v>14</v>
      </c>
    </row>
    <row r="18" spans="1:7" s="2" customFormat="1" ht="15.75" thickBot="1">
      <c r="A18" s="116"/>
      <c r="B18" s="125"/>
      <c r="C18" s="140"/>
      <c r="D18" s="131" t="s">
        <v>30</v>
      </c>
      <c r="E18" s="132"/>
      <c r="F18" s="118" t="s">
        <v>31</v>
      </c>
      <c r="G18" s="120"/>
    </row>
    <row r="19" spans="1:7" s="70" customFormat="1" ht="15.75" thickBot="1">
      <c r="A19" s="131" t="s">
        <v>2</v>
      </c>
      <c r="B19" s="164"/>
      <c r="C19" s="164"/>
      <c r="D19" s="164"/>
      <c r="E19" s="164"/>
      <c r="F19" s="164"/>
      <c r="G19" s="132"/>
    </row>
    <row r="20" spans="1:7" s="70" customFormat="1">
      <c r="A20" s="147" t="s">
        <v>18</v>
      </c>
      <c r="B20" s="23" t="s">
        <v>33</v>
      </c>
      <c r="C20" s="24" t="s">
        <v>5</v>
      </c>
      <c r="D20" s="25">
        <v>1235.55</v>
      </c>
      <c r="E20" s="26">
        <v>1462.77</v>
      </c>
      <c r="F20" s="27">
        <v>1457.95</v>
      </c>
      <c r="G20" s="28">
        <v>1726.07</v>
      </c>
    </row>
    <row r="21" spans="1:7" s="70" customFormat="1" ht="15.75" thickBot="1">
      <c r="A21" s="148"/>
      <c r="B21" s="47" t="s">
        <v>32</v>
      </c>
      <c r="C21" s="29" t="s">
        <v>62</v>
      </c>
      <c r="D21" s="30">
        <v>28.38</v>
      </c>
      <c r="E21" s="31">
        <v>30.37</v>
      </c>
      <c r="F21" s="32">
        <v>33.49</v>
      </c>
      <c r="G21" s="33">
        <v>35.840000000000003</v>
      </c>
    </row>
    <row r="22" spans="1:7" s="2" customFormat="1" ht="15.75" customHeight="1" thickBot="1">
      <c r="A22" s="131" t="s">
        <v>24</v>
      </c>
      <c r="B22" s="164"/>
      <c r="C22" s="164"/>
      <c r="D22" s="164"/>
      <c r="E22" s="164"/>
      <c r="F22" s="164"/>
      <c r="G22" s="132"/>
    </row>
    <row r="23" spans="1:7" s="2" customFormat="1">
      <c r="A23" s="147" t="s">
        <v>19</v>
      </c>
      <c r="B23" s="34" t="s">
        <v>33</v>
      </c>
      <c r="C23" s="35" t="s">
        <v>5</v>
      </c>
      <c r="D23" s="36">
        <v>1709.13</v>
      </c>
      <c r="E23" s="37">
        <v>1997.13</v>
      </c>
      <c r="F23" s="36">
        <v>2016.77</v>
      </c>
      <c r="G23" s="28">
        <v>2356.61</v>
      </c>
    </row>
    <row r="24" spans="1:7" s="2" customFormat="1" ht="15.75" thickBot="1">
      <c r="A24" s="148"/>
      <c r="B24" s="47" t="s">
        <v>32</v>
      </c>
      <c r="C24" s="29" t="s">
        <v>62</v>
      </c>
      <c r="D24" s="38">
        <v>20.82</v>
      </c>
      <c r="E24" s="39">
        <v>16.2</v>
      </c>
      <c r="F24" s="40">
        <v>24.57</v>
      </c>
      <c r="G24" s="33">
        <v>19.12</v>
      </c>
    </row>
    <row r="25" spans="1:7" s="2" customFormat="1" ht="32.25" customHeight="1" thickBot="1">
      <c r="A25" s="123" t="s">
        <v>66</v>
      </c>
      <c r="B25" s="139"/>
      <c r="C25" s="139"/>
      <c r="D25" s="139"/>
      <c r="E25" s="139"/>
      <c r="F25" s="139"/>
      <c r="G25" s="124"/>
    </row>
    <row r="26" spans="1:7" s="70" customFormat="1">
      <c r="A26" s="147" t="s">
        <v>20</v>
      </c>
      <c r="B26" s="34" t="s">
        <v>33</v>
      </c>
      <c r="C26" s="35" t="s">
        <v>5</v>
      </c>
      <c r="D26" s="36">
        <v>1709.13</v>
      </c>
      <c r="E26" s="41">
        <v>1997.13</v>
      </c>
      <c r="F26" s="36">
        <v>2016.77</v>
      </c>
      <c r="G26" s="28">
        <v>2356.61</v>
      </c>
    </row>
    <row r="27" spans="1:7" s="70" customFormat="1" ht="15.75" thickBot="1">
      <c r="A27" s="148"/>
      <c r="B27" s="47" t="s">
        <v>32</v>
      </c>
      <c r="C27" s="42" t="s">
        <v>62</v>
      </c>
      <c r="D27" s="30">
        <v>20.82</v>
      </c>
      <c r="E27" s="43">
        <v>24.54</v>
      </c>
      <c r="F27" s="40">
        <v>24.57</v>
      </c>
      <c r="G27" s="33">
        <v>28.96</v>
      </c>
    </row>
    <row r="28" spans="1:7" s="2" customFormat="1" ht="15.75" thickBot="1">
      <c r="A28" s="125" t="s">
        <v>25</v>
      </c>
      <c r="B28" s="140"/>
      <c r="C28" s="140"/>
      <c r="D28" s="140"/>
      <c r="E28" s="140"/>
      <c r="F28" s="140"/>
      <c r="G28" s="126"/>
    </row>
    <row r="29" spans="1:7" s="2" customFormat="1">
      <c r="A29" s="115" t="s">
        <v>48</v>
      </c>
      <c r="B29" s="34" t="s">
        <v>33</v>
      </c>
      <c r="C29" s="35" t="s">
        <v>5</v>
      </c>
      <c r="D29" s="36">
        <v>1709.13</v>
      </c>
      <c r="E29" s="37">
        <v>1997.13</v>
      </c>
      <c r="F29" s="36">
        <v>2016.77</v>
      </c>
      <c r="G29" s="28">
        <v>2356.61</v>
      </c>
    </row>
    <row r="30" spans="1:7" s="2" customFormat="1" ht="15.75" thickBot="1">
      <c r="A30" s="116"/>
      <c r="B30" s="47" t="s">
        <v>32</v>
      </c>
      <c r="C30" s="42" t="s">
        <v>62</v>
      </c>
      <c r="D30" s="30">
        <v>20.82</v>
      </c>
      <c r="E30" s="44">
        <v>37.42</v>
      </c>
      <c r="F30" s="40">
        <v>24.57</v>
      </c>
      <c r="G30" s="33">
        <v>44.16</v>
      </c>
    </row>
    <row r="31" spans="1:7" s="2" customFormat="1" ht="28.5" customHeight="1" thickBot="1">
      <c r="A31" s="131" t="s">
        <v>68</v>
      </c>
      <c r="B31" s="164"/>
      <c r="C31" s="164"/>
      <c r="D31" s="164"/>
      <c r="E31" s="164"/>
      <c r="F31" s="164"/>
      <c r="G31" s="132"/>
    </row>
    <row r="32" spans="1:7" s="2" customFormat="1">
      <c r="A32" s="141" t="s">
        <v>49</v>
      </c>
      <c r="B32" s="34" t="s">
        <v>33</v>
      </c>
      <c r="C32" s="35" t="s">
        <v>5</v>
      </c>
      <c r="D32" s="36">
        <v>1056.8399999999999</v>
      </c>
      <c r="E32" s="37">
        <v>1246.32</v>
      </c>
      <c r="F32" s="36">
        <v>1247.07</v>
      </c>
      <c r="G32" s="28">
        <v>1470.66</v>
      </c>
    </row>
    <row r="33" spans="1:7" s="2" customFormat="1" ht="15.75" thickBot="1">
      <c r="A33" s="142"/>
      <c r="B33" s="47" t="s">
        <v>32</v>
      </c>
      <c r="C33" s="42" t="s">
        <v>62</v>
      </c>
      <c r="D33" s="30">
        <v>13.59</v>
      </c>
      <c r="E33" s="45">
        <v>16.2</v>
      </c>
      <c r="F33" s="40">
        <v>16.04</v>
      </c>
      <c r="G33" s="33">
        <v>19.12</v>
      </c>
    </row>
    <row r="34" spans="1:7" s="2" customFormat="1" ht="15.75" thickBot="1">
      <c r="A34" s="136" t="s">
        <v>87</v>
      </c>
      <c r="B34" s="137"/>
      <c r="C34" s="137"/>
      <c r="D34" s="137"/>
      <c r="E34" s="137"/>
      <c r="F34" s="137"/>
      <c r="G34" s="138"/>
    </row>
    <row r="35" spans="1:7" s="2" customFormat="1" ht="17.25" customHeight="1">
      <c r="A35" s="141" t="s">
        <v>70</v>
      </c>
      <c r="B35" s="34" t="s">
        <v>33</v>
      </c>
      <c r="C35" s="76" t="s">
        <v>5</v>
      </c>
      <c r="D35" s="25">
        <v>1053.8699999999999</v>
      </c>
      <c r="E35" s="26">
        <v>1227.9000000000001</v>
      </c>
      <c r="F35" s="27">
        <v>1243.57</v>
      </c>
      <c r="G35" s="77">
        <v>1448.92</v>
      </c>
    </row>
    <row r="36" spans="1:7" s="2" customFormat="1" ht="15.75" customHeight="1" thickBot="1">
      <c r="A36" s="142"/>
      <c r="B36" s="75" t="s">
        <v>71</v>
      </c>
      <c r="C36" s="19" t="s">
        <v>62</v>
      </c>
      <c r="D36" s="30">
        <v>14.29</v>
      </c>
      <c r="E36" s="31">
        <v>14.29</v>
      </c>
      <c r="F36" s="32">
        <v>16.86</v>
      </c>
      <c r="G36" s="33">
        <v>16.86</v>
      </c>
    </row>
    <row r="37" spans="1:7" s="2" customFormat="1" ht="23.25" customHeight="1" thickBot="1">
      <c r="A37" s="6"/>
      <c r="B37" s="158" t="s">
        <v>28</v>
      </c>
      <c r="C37" s="159"/>
      <c r="D37" s="159"/>
      <c r="E37" s="159"/>
      <c r="F37" s="159"/>
      <c r="G37" s="160"/>
    </row>
    <row r="38" spans="1:7" s="2" customFormat="1" ht="27" thickBot="1">
      <c r="A38" s="115" t="s">
        <v>50</v>
      </c>
      <c r="B38" s="143" t="s">
        <v>65</v>
      </c>
      <c r="C38" s="144"/>
      <c r="D38" s="46" t="s">
        <v>16</v>
      </c>
      <c r="E38" s="10" t="s">
        <v>14</v>
      </c>
      <c r="F38" s="46" t="s">
        <v>16</v>
      </c>
      <c r="G38" s="10" t="s">
        <v>14</v>
      </c>
    </row>
    <row r="39" spans="1:7" s="2" customFormat="1" ht="15.75" thickBot="1">
      <c r="A39" s="116"/>
      <c r="B39" s="145"/>
      <c r="C39" s="146"/>
      <c r="D39" s="123" t="s">
        <v>30</v>
      </c>
      <c r="E39" s="124"/>
      <c r="F39" s="123" t="s">
        <v>43</v>
      </c>
      <c r="G39" s="124"/>
    </row>
    <row r="40" spans="1:7" s="2" customFormat="1">
      <c r="A40" s="48" t="s">
        <v>51</v>
      </c>
      <c r="B40" s="49" t="s">
        <v>2</v>
      </c>
      <c r="C40" s="24" t="s">
        <v>5</v>
      </c>
      <c r="D40" s="50">
        <v>1235.55</v>
      </c>
      <c r="E40" s="28">
        <v>1462.77</v>
      </c>
      <c r="F40" s="51">
        <v>1457.95</v>
      </c>
      <c r="G40" s="28">
        <v>1726.07</v>
      </c>
    </row>
    <row r="41" spans="1:7" s="2" customFormat="1">
      <c r="A41" s="52" t="s">
        <v>52</v>
      </c>
      <c r="B41" s="53" t="s">
        <v>44</v>
      </c>
      <c r="C41" s="54" t="s">
        <v>5</v>
      </c>
      <c r="D41" s="55">
        <v>1709.13</v>
      </c>
      <c r="E41" s="56">
        <v>1997.13</v>
      </c>
      <c r="F41" s="57">
        <v>2016.78</v>
      </c>
      <c r="G41" s="56">
        <v>2356.61</v>
      </c>
    </row>
    <row r="42" spans="1:7" s="2" customFormat="1" ht="39">
      <c r="A42" s="52" t="s">
        <v>53</v>
      </c>
      <c r="B42" s="53" t="s">
        <v>67</v>
      </c>
      <c r="C42" s="54" t="s">
        <v>5</v>
      </c>
      <c r="D42" s="55">
        <v>1250.52</v>
      </c>
      <c r="E42" s="56">
        <v>1065.6300000000001</v>
      </c>
      <c r="F42" s="57" t="s">
        <v>40</v>
      </c>
      <c r="G42" s="56" t="s">
        <v>40</v>
      </c>
    </row>
    <row r="43" spans="1:7" s="2" customFormat="1" ht="16.5" customHeight="1">
      <c r="A43" s="52" t="s">
        <v>54</v>
      </c>
      <c r="B43" s="53" t="s">
        <v>63</v>
      </c>
      <c r="C43" s="54" t="s">
        <v>5</v>
      </c>
      <c r="D43" s="55">
        <v>879.84</v>
      </c>
      <c r="E43" s="56">
        <v>1065.6300000000001</v>
      </c>
      <c r="F43" s="57" t="s">
        <v>40</v>
      </c>
      <c r="G43" s="56" t="s">
        <v>40</v>
      </c>
    </row>
    <row r="44" spans="1:7" s="2" customFormat="1" ht="30.75" customHeight="1">
      <c r="A44" s="52" t="s">
        <v>55</v>
      </c>
      <c r="B44" s="53" t="s">
        <v>64</v>
      </c>
      <c r="C44" s="54" t="s">
        <v>5</v>
      </c>
      <c r="D44" s="55">
        <v>1056.8399999999999</v>
      </c>
      <c r="E44" s="56">
        <v>1246.32</v>
      </c>
      <c r="F44" s="57">
        <v>1247.07</v>
      </c>
      <c r="G44" s="56">
        <v>1470.66</v>
      </c>
    </row>
    <row r="45" spans="1:7" s="2" customFormat="1">
      <c r="A45" s="52" t="s">
        <v>56</v>
      </c>
      <c r="B45" s="49" t="s">
        <v>11</v>
      </c>
      <c r="C45" s="54" t="s">
        <v>5</v>
      </c>
      <c r="D45" s="55">
        <v>1522.68</v>
      </c>
      <c r="E45" s="58">
        <v>1706.8</v>
      </c>
      <c r="F45" s="57">
        <v>1796.76</v>
      </c>
      <c r="G45" s="58">
        <v>2014.02</v>
      </c>
    </row>
    <row r="46" spans="1:7" s="2" customFormat="1" ht="15.75" thickBot="1">
      <c r="A46" s="52" t="s">
        <v>57</v>
      </c>
      <c r="B46" s="49" t="s">
        <v>10</v>
      </c>
      <c r="C46" s="42" t="s">
        <v>5</v>
      </c>
      <c r="D46" s="40">
        <v>2544.9299999999998</v>
      </c>
      <c r="E46" s="33">
        <v>2758.98</v>
      </c>
      <c r="F46" s="60">
        <v>3003.02</v>
      </c>
      <c r="G46" s="61">
        <v>3255.6</v>
      </c>
    </row>
    <row r="47" spans="1:7" s="2" customFormat="1" ht="15.75" hidden="1" thickBot="1">
      <c r="A47" s="59" t="s">
        <v>58</v>
      </c>
    </row>
    <row r="48" spans="1:7" s="2" customFormat="1" ht="15.75" thickBot="1">
      <c r="A48" s="62"/>
      <c r="B48" s="143" t="s">
        <v>1</v>
      </c>
      <c r="C48" s="154"/>
      <c r="D48" s="154"/>
      <c r="E48" s="154"/>
      <c r="F48" s="154"/>
      <c r="G48" s="144"/>
    </row>
    <row r="49" spans="1:7" s="2" customFormat="1" ht="15.75" thickBot="1">
      <c r="A49" s="3" t="s">
        <v>58</v>
      </c>
      <c r="B49" s="63" t="s">
        <v>46</v>
      </c>
      <c r="C49" s="7" t="s">
        <v>5</v>
      </c>
      <c r="D49" s="12">
        <v>2204.7800000000002</v>
      </c>
      <c r="E49" s="13">
        <v>2576.3000000000002</v>
      </c>
      <c r="F49" s="21" t="s">
        <v>40</v>
      </c>
      <c r="G49" s="16" t="s">
        <v>40</v>
      </c>
    </row>
    <row r="50" spans="1:7" s="2" customFormat="1" ht="15.75" thickBot="1">
      <c r="A50" s="64"/>
      <c r="B50" s="143" t="s">
        <v>3</v>
      </c>
      <c r="C50" s="154"/>
      <c r="D50" s="154"/>
      <c r="E50" s="154"/>
      <c r="F50" s="154"/>
      <c r="G50" s="144"/>
    </row>
    <row r="51" spans="1:7" ht="15.75" thickBot="1">
      <c r="A51" s="65" t="s">
        <v>59</v>
      </c>
      <c r="B51" s="66" t="s">
        <v>11</v>
      </c>
      <c r="C51" s="7" t="s">
        <v>5</v>
      </c>
      <c r="D51" s="12">
        <v>356.39</v>
      </c>
      <c r="E51" s="16">
        <v>394.66</v>
      </c>
      <c r="F51" s="21" t="s">
        <v>40</v>
      </c>
      <c r="G51" s="16" t="s">
        <v>40</v>
      </c>
    </row>
    <row r="52" spans="1:7" ht="15.75" thickBot="1">
      <c r="A52" s="149" t="s">
        <v>86</v>
      </c>
      <c r="B52" s="150"/>
      <c r="C52" s="150"/>
      <c r="D52" s="150"/>
      <c r="E52" s="150"/>
      <c r="F52" s="150"/>
      <c r="G52" s="151"/>
    </row>
    <row r="53" spans="1:7" ht="15.75" thickBot="1">
      <c r="A53" s="93" t="s">
        <v>60</v>
      </c>
      <c r="B53" s="94" t="s">
        <v>45</v>
      </c>
      <c r="C53" s="7" t="s">
        <v>5</v>
      </c>
      <c r="D53" s="88">
        <v>1053.8699999999999</v>
      </c>
      <c r="E53" s="13">
        <v>1227.9000000000001</v>
      </c>
      <c r="F53" s="88">
        <v>1243.57</v>
      </c>
      <c r="G53" s="16">
        <v>1448.92</v>
      </c>
    </row>
    <row r="54" spans="1:7" hidden="1">
      <c r="A54" s="89"/>
      <c r="B54" s="99"/>
      <c r="C54" s="91"/>
      <c r="D54" s="91"/>
      <c r="E54" s="92"/>
      <c r="F54" s="91"/>
      <c r="G54" s="92"/>
    </row>
    <row r="55" spans="1:7" ht="15.75" thickBot="1">
      <c r="A55" s="149" t="s">
        <v>91</v>
      </c>
      <c r="B55" s="150"/>
      <c r="C55" s="150"/>
      <c r="D55" s="150"/>
      <c r="E55" s="150"/>
      <c r="F55" s="150"/>
      <c r="G55" s="151"/>
    </row>
    <row r="56" spans="1:7" ht="15.75" thickBot="1">
      <c r="A56" s="101" t="s">
        <v>89</v>
      </c>
      <c r="B56" s="152" t="s">
        <v>92</v>
      </c>
      <c r="C56" s="152"/>
      <c r="D56" s="152"/>
      <c r="E56" s="152"/>
      <c r="F56" s="152"/>
      <c r="G56" s="153"/>
    </row>
    <row r="57" spans="1:7" ht="15.75" thickBot="1">
      <c r="A57" s="89"/>
      <c r="B57" s="90" t="s">
        <v>90</v>
      </c>
      <c r="C57" s="7" t="s">
        <v>5</v>
      </c>
      <c r="D57" s="100" t="s">
        <v>40</v>
      </c>
      <c r="E57" s="98">
        <v>2081.73</v>
      </c>
      <c r="F57" s="100" t="s">
        <v>40</v>
      </c>
      <c r="G57" s="98">
        <v>2456.44</v>
      </c>
    </row>
    <row r="58" spans="1:7" ht="17.25" customHeight="1" thickBot="1">
      <c r="A58" s="93" t="s">
        <v>94</v>
      </c>
      <c r="B58" s="143" t="s">
        <v>93</v>
      </c>
      <c r="C58" s="154"/>
      <c r="D58" s="154"/>
      <c r="E58" s="154"/>
      <c r="F58" s="154"/>
      <c r="G58" s="144"/>
    </row>
    <row r="59" spans="1:7" ht="15.75" thickBot="1">
      <c r="A59" s="102"/>
      <c r="B59" s="94" t="s">
        <v>90</v>
      </c>
      <c r="C59" s="7" t="s">
        <v>5</v>
      </c>
      <c r="D59" s="100" t="s">
        <v>40</v>
      </c>
      <c r="E59" s="98">
        <v>2476.39</v>
      </c>
      <c r="F59" s="100" t="s">
        <v>40</v>
      </c>
      <c r="G59" s="98">
        <v>2922.14</v>
      </c>
    </row>
    <row r="60" spans="1:7" ht="15.75" thickBot="1">
      <c r="A60" s="102" t="s">
        <v>95</v>
      </c>
      <c r="B60" s="155" t="s">
        <v>96</v>
      </c>
      <c r="C60" s="156"/>
      <c r="D60" s="156"/>
      <c r="E60" s="156"/>
      <c r="F60" s="156"/>
      <c r="G60" s="157"/>
    </row>
    <row r="61" spans="1:7" ht="15.75" thickBot="1">
      <c r="A61" s="102"/>
      <c r="B61" s="94" t="s">
        <v>90</v>
      </c>
      <c r="C61" s="7" t="s">
        <v>5</v>
      </c>
      <c r="D61" s="100" t="s">
        <v>40</v>
      </c>
      <c r="E61" s="98">
        <v>2496.2600000000002</v>
      </c>
      <c r="F61" s="100" t="s">
        <v>40</v>
      </c>
      <c r="G61" s="104">
        <f>E61*1.18</f>
        <v>2945.5868</v>
      </c>
    </row>
    <row r="62" spans="1:7" ht="15.75" thickBot="1">
      <c r="A62" s="149" t="s">
        <v>105</v>
      </c>
      <c r="B62" s="150"/>
      <c r="C62" s="150"/>
      <c r="D62" s="150"/>
      <c r="E62" s="150"/>
      <c r="F62" s="150"/>
      <c r="G62" s="151"/>
    </row>
    <row r="63" spans="1:7" ht="15.75" thickBot="1">
      <c r="A63" s="102" t="s">
        <v>61</v>
      </c>
      <c r="B63" s="143" t="s">
        <v>92</v>
      </c>
      <c r="C63" s="154"/>
      <c r="D63" s="154"/>
      <c r="E63" s="154"/>
      <c r="F63" s="154"/>
      <c r="G63" s="144"/>
    </row>
    <row r="64" spans="1:7" ht="15.75" thickBot="1">
      <c r="A64" s="102" t="s">
        <v>118</v>
      </c>
      <c r="B64" s="94" t="s">
        <v>101</v>
      </c>
      <c r="C64" s="7" t="s">
        <v>5</v>
      </c>
      <c r="D64" s="114" t="s">
        <v>40</v>
      </c>
      <c r="E64" s="16">
        <v>1617.82</v>
      </c>
      <c r="F64" s="114" t="s">
        <v>40</v>
      </c>
      <c r="G64" s="13" t="s">
        <v>40</v>
      </c>
    </row>
    <row r="65" spans="1:7" ht="15.75" thickBot="1">
      <c r="A65" s="102" t="s">
        <v>119</v>
      </c>
      <c r="B65" s="94" t="s">
        <v>102</v>
      </c>
      <c r="C65" s="7" t="s">
        <v>5</v>
      </c>
      <c r="D65" s="114" t="s">
        <v>40</v>
      </c>
      <c r="E65" s="16">
        <v>1642.69</v>
      </c>
      <c r="F65" s="114" t="s">
        <v>40</v>
      </c>
      <c r="G65" s="13">
        <v>1938.37</v>
      </c>
    </row>
    <row r="66" spans="1:7" ht="15.75" thickBot="1">
      <c r="A66" s="102"/>
      <c r="B66" s="123" t="s">
        <v>106</v>
      </c>
      <c r="C66" s="139"/>
      <c r="D66" s="139"/>
      <c r="E66" s="139"/>
      <c r="F66" s="139"/>
      <c r="G66" s="124"/>
    </row>
    <row r="67" spans="1:7" ht="15.75" thickBot="1">
      <c r="A67" s="102" t="s">
        <v>120</v>
      </c>
      <c r="B67" s="143" t="s">
        <v>92</v>
      </c>
      <c r="C67" s="154"/>
      <c r="D67" s="154"/>
      <c r="E67" s="154"/>
      <c r="F67" s="154"/>
      <c r="G67" s="144"/>
    </row>
    <row r="68" spans="1:7" ht="15.75" thickBot="1">
      <c r="A68" s="102" t="s">
        <v>121</v>
      </c>
      <c r="B68" s="94" t="s">
        <v>103</v>
      </c>
      <c r="C68" s="7" t="s">
        <v>5</v>
      </c>
      <c r="D68" s="114" t="s">
        <v>40</v>
      </c>
      <c r="E68" s="16">
        <v>1619.74</v>
      </c>
      <c r="F68" s="114" t="s">
        <v>40</v>
      </c>
      <c r="G68" s="13">
        <v>1911.29</v>
      </c>
    </row>
    <row r="69" spans="1:7" ht="15.75" thickBot="1">
      <c r="A69" s="102" t="s">
        <v>122</v>
      </c>
      <c r="B69" s="94" t="s">
        <v>104</v>
      </c>
      <c r="C69" s="7" t="s">
        <v>5</v>
      </c>
      <c r="D69" s="114" t="s">
        <v>40</v>
      </c>
      <c r="E69" s="16">
        <v>2367.44</v>
      </c>
      <c r="F69" s="114" t="s">
        <v>40</v>
      </c>
      <c r="G69" s="13">
        <v>2793.58</v>
      </c>
    </row>
    <row r="70" spans="1:7" ht="15.75" thickBot="1">
      <c r="A70" s="183" t="s">
        <v>107</v>
      </c>
      <c r="B70" s="184"/>
      <c r="C70" s="184"/>
      <c r="D70" s="184"/>
      <c r="E70" s="184"/>
      <c r="F70" s="184"/>
      <c r="G70" s="185"/>
    </row>
    <row r="71" spans="1:7" ht="15.75" thickBot="1">
      <c r="A71" s="187"/>
      <c r="B71" s="150" t="s">
        <v>23</v>
      </c>
      <c r="C71" s="150"/>
      <c r="D71" s="150"/>
      <c r="E71" s="150"/>
      <c r="F71" s="150"/>
      <c r="G71" s="151"/>
    </row>
    <row r="72" spans="1:7" ht="15" customHeight="1" thickBot="1">
      <c r="A72" s="112" t="s">
        <v>123</v>
      </c>
      <c r="B72" s="131" t="s">
        <v>104</v>
      </c>
      <c r="C72" s="164"/>
      <c r="D72" s="164"/>
      <c r="E72" s="164"/>
      <c r="F72" s="164"/>
      <c r="G72" s="132"/>
    </row>
    <row r="73" spans="1:7" ht="15.75" thickBot="1">
      <c r="A73" s="101" t="s">
        <v>124</v>
      </c>
      <c r="B73" s="190" t="s">
        <v>33</v>
      </c>
      <c r="C73" s="7" t="s">
        <v>5</v>
      </c>
      <c r="D73" s="113" t="s">
        <v>40</v>
      </c>
      <c r="E73" s="188" t="s">
        <v>109</v>
      </c>
      <c r="F73" s="112" t="s">
        <v>40</v>
      </c>
      <c r="G73" s="189" t="s">
        <v>40</v>
      </c>
    </row>
    <row r="74" spans="1:7" ht="15.75" thickBot="1">
      <c r="A74" s="101" t="s">
        <v>124</v>
      </c>
      <c r="B74" s="111" t="s">
        <v>32</v>
      </c>
      <c r="C74" s="7" t="s">
        <v>62</v>
      </c>
      <c r="D74" s="113" t="s">
        <v>40</v>
      </c>
      <c r="E74" s="188" t="s">
        <v>108</v>
      </c>
      <c r="F74" s="112" t="s">
        <v>40</v>
      </c>
      <c r="G74" s="189" t="s">
        <v>40</v>
      </c>
    </row>
    <row r="75" spans="1:7" ht="15.75" thickBot="1">
      <c r="A75" s="186"/>
      <c r="B75" s="131" t="s">
        <v>103</v>
      </c>
      <c r="C75" s="164"/>
      <c r="D75" s="164"/>
      <c r="E75" s="164"/>
      <c r="F75" s="164"/>
      <c r="G75" s="132"/>
    </row>
    <row r="76" spans="1:7" ht="15.75" thickBot="1">
      <c r="A76" s="101" t="s">
        <v>125</v>
      </c>
      <c r="B76" s="190" t="s">
        <v>33</v>
      </c>
      <c r="C76" s="7" t="s">
        <v>5</v>
      </c>
      <c r="D76" s="113" t="s">
        <v>40</v>
      </c>
      <c r="E76" s="188" t="s">
        <v>111</v>
      </c>
      <c r="F76" s="112" t="s">
        <v>40</v>
      </c>
      <c r="G76" s="189" t="s">
        <v>113</v>
      </c>
    </row>
    <row r="77" spans="1:7" ht="15.75" thickBot="1">
      <c r="A77" s="101" t="s">
        <v>125</v>
      </c>
      <c r="B77" s="111" t="s">
        <v>32</v>
      </c>
      <c r="C77" s="7" t="s">
        <v>62</v>
      </c>
      <c r="D77" s="113" t="s">
        <v>40</v>
      </c>
      <c r="E77" s="188" t="s">
        <v>110</v>
      </c>
      <c r="F77" s="112" t="s">
        <v>40</v>
      </c>
      <c r="G77" s="189" t="s">
        <v>112</v>
      </c>
    </row>
    <row r="78" spans="1:7" ht="15.75" thickBot="1">
      <c r="A78" s="186"/>
      <c r="B78" s="131" t="s">
        <v>102</v>
      </c>
      <c r="C78" s="164"/>
      <c r="D78" s="164"/>
      <c r="E78" s="164"/>
      <c r="F78" s="164"/>
      <c r="G78" s="132"/>
    </row>
    <row r="79" spans="1:7" ht="15.75" thickBot="1">
      <c r="A79" s="101" t="s">
        <v>126</v>
      </c>
      <c r="B79" s="190" t="s">
        <v>33</v>
      </c>
      <c r="C79" s="7" t="s">
        <v>5</v>
      </c>
      <c r="D79" s="113" t="s">
        <v>40</v>
      </c>
      <c r="E79" s="188" t="s">
        <v>115</v>
      </c>
      <c r="F79" s="112" t="s">
        <v>40</v>
      </c>
      <c r="G79" s="189" t="s">
        <v>117</v>
      </c>
    </row>
    <row r="80" spans="1:7" ht="15.75" thickBot="1">
      <c r="A80" s="101" t="s">
        <v>126</v>
      </c>
      <c r="B80" s="111" t="s">
        <v>32</v>
      </c>
      <c r="C80" s="7" t="s">
        <v>62</v>
      </c>
      <c r="D80" s="113" t="s">
        <v>40</v>
      </c>
      <c r="E80" s="188" t="s">
        <v>114</v>
      </c>
      <c r="F80" s="112" t="s">
        <v>40</v>
      </c>
      <c r="G80" s="189" t="s">
        <v>116</v>
      </c>
    </row>
    <row r="81" spans="1:7" ht="15.75" thickBot="1">
      <c r="A81" s="103"/>
      <c r="B81" s="161" t="s">
        <v>26</v>
      </c>
      <c r="C81" s="162"/>
      <c r="D81" s="162"/>
      <c r="E81" s="163"/>
      <c r="F81" s="8"/>
      <c r="G81" s="9"/>
    </row>
    <row r="82" spans="1:7" ht="15.75" thickBot="1">
      <c r="A82" s="115" t="s">
        <v>127</v>
      </c>
      <c r="B82" s="131" t="s">
        <v>27</v>
      </c>
      <c r="C82" s="139"/>
      <c r="D82" s="139"/>
      <c r="E82" s="124"/>
      <c r="F82" s="8"/>
      <c r="G82" s="9"/>
    </row>
    <row r="83" spans="1:7" ht="18.75" customHeight="1" thickBot="1">
      <c r="A83" s="116"/>
      <c r="B83" s="67" t="s">
        <v>0</v>
      </c>
      <c r="C83" s="7" t="s">
        <v>62</v>
      </c>
      <c r="D83" s="21">
        <v>79.98</v>
      </c>
      <c r="E83" s="16">
        <v>86.38</v>
      </c>
      <c r="F83" s="68"/>
      <c r="G83" s="69"/>
    </row>
    <row r="85" spans="1:7" hidden="1">
      <c r="A85" s="117" t="s">
        <v>72</v>
      </c>
      <c r="B85" s="117"/>
      <c r="C85" s="117"/>
      <c r="D85" s="117"/>
      <c r="E85" s="117"/>
      <c r="F85" s="117"/>
      <c r="G85" s="117"/>
    </row>
    <row r="86" spans="1:7" hidden="1">
      <c r="A86" s="117" t="s">
        <v>97</v>
      </c>
      <c r="B86" s="117"/>
      <c r="C86" s="117"/>
      <c r="D86" s="117"/>
      <c r="E86" s="117"/>
      <c r="F86" s="117"/>
      <c r="G86" s="117"/>
    </row>
    <row r="87" spans="1:7" ht="15.75" hidden="1" thickBot="1">
      <c r="A87" s="177" t="s">
        <v>98</v>
      </c>
      <c r="B87" s="177"/>
      <c r="C87" s="177"/>
      <c r="D87" s="177"/>
      <c r="E87" s="177"/>
      <c r="F87" s="177"/>
      <c r="G87" s="177"/>
    </row>
    <row r="88" spans="1:7" hidden="1">
      <c r="A88" s="165" t="s">
        <v>7</v>
      </c>
      <c r="B88" s="168" t="s">
        <v>73</v>
      </c>
      <c r="C88" s="170" t="s">
        <v>74</v>
      </c>
      <c r="D88" s="170"/>
      <c r="E88" s="170"/>
      <c r="F88" s="178" t="s">
        <v>75</v>
      </c>
      <c r="G88" s="180" t="s">
        <v>76</v>
      </c>
    </row>
    <row r="89" spans="1:7" ht="63.75" hidden="1">
      <c r="A89" s="166"/>
      <c r="B89" s="169"/>
      <c r="C89" s="174" t="s">
        <v>77</v>
      </c>
      <c r="D89" s="174"/>
      <c r="E89" s="78" t="s">
        <v>78</v>
      </c>
      <c r="F89" s="179"/>
      <c r="G89" s="181"/>
    </row>
    <row r="90" spans="1:7" ht="30" hidden="1">
      <c r="A90" s="166"/>
      <c r="B90" s="82" t="s">
        <v>79</v>
      </c>
      <c r="C90" s="175" t="s">
        <v>80</v>
      </c>
      <c r="D90" s="175"/>
      <c r="E90" s="79" t="s">
        <v>81</v>
      </c>
      <c r="F90" s="80" t="s">
        <v>82</v>
      </c>
      <c r="G90" s="81" t="s">
        <v>83</v>
      </c>
    </row>
    <row r="91" spans="1:7" hidden="1">
      <c r="A91" s="166"/>
      <c r="B91" s="82" t="s">
        <v>84</v>
      </c>
      <c r="C91" s="182">
        <v>565923.94999999995</v>
      </c>
      <c r="D91" s="182"/>
      <c r="E91" s="83">
        <v>0</v>
      </c>
      <c r="F91" s="83">
        <v>1403.93</v>
      </c>
      <c r="G91" s="84">
        <v>3.3660000000000001</v>
      </c>
    </row>
    <row r="92" spans="1:7" ht="15.75" hidden="1" thickBot="1">
      <c r="A92" s="167"/>
      <c r="B92" s="85" t="s">
        <v>85</v>
      </c>
      <c r="C92" s="176">
        <v>565924.94999999995</v>
      </c>
      <c r="D92" s="176"/>
      <c r="E92" s="86">
        <v>0</v>
      </c>
      <c r="F92" s="86">
        <v>1403.93</v>
      </c>
      <c r="G92" s="87">
        <v>3.3660000000000001</v>
      </c>
    </row>
    <row r="93" spans="1:7" hidden="1">
      <c r="A93" s="105"/>
      <c r="B93" s="106"/>
      <c r="C93" s="107"/>
      <c r="D93" s="107"/>
      <c r="E93" s="107"/>
      <c r="F93" s="107"/>
      <c r="G93" s="108"/>
    </row>
    <row r="94" spans="1:7" hidden="1">
      <c r="A94" s="177" t="s">
        <v>99</v>
      </c>
      <c r="B94" s="177"/>
      <c r="C94" s="177"/>
      <c r="D94" s="177"/>
      <c r="E94" s="177"/>
      <c r="F94" s="177"/>
      <c r="G94" s="177"/>
    </row>
    <row r="95" spans="1:7" ht="15.75" hidden="1" thickBot="1">
      <c r="A95" s="117" t="s">
        <v>100</v>
      </c>
      <c r="B95" s="117"/>
      <c r="C95" s="117"/>
      <c r="D95" s="117"/>
      <c r="E95" s="117"/>
      <c r="F95" s="117"/>
      <c r="G95" s="117"/>
    </row>
    <row r="96" spans="1:7" hidden="1">
      <c r="A96" s="165" t="s">
        <v>7</v>
      </c>
      <c r="B96" s="168" t="s">
        <v>73</v>
      </c>
      <c r="C96" s="170" t="s">
        <v>74</v>
      </c>
      <c r="D96" s="170"/>
      <c r="E96" s="170"/>
      <c r="F96" s="171" t="s">
        <v>75</v>
      </c>
      <c r="G96" s="173"/>
    </row>
    <row r="97" spans="1:7" ht="63.75" hidden="1">
      <c r="A97" s="166"/>
      <c r="B97" s="169"/>
      <c r="C97" s="174" t="s">
        <v>77</v>
      </c>
      <c r="D97" s="174"/>
      <c r="E97" s="95" t="s">
        <v>78</v>
      </c>
      <c r="F97" s="172"/>
      <c r="G97" s="173"/>
    </row>
    <row r="98" spans="1:7" ht="30" hidden="1">
      <c r="A98" s="166"/>
      <c r="B98" s="82" t="s">
        <v>79</v>
      </c>
      <c r="C98" s="175" t="s">
        <v>80</v>
      </c>
      <c r="D98" s="175"/>
      <c r="E98" s="96" t="s">
        <v>81</v>
      </c>
      <c r="F98" s="81" t="s">
        <v>82</v>
      </c>
      <c r="G98" s="109"/>
    </row>
    <row r="99" spans="1:7" ht="15.75" hidden="1" thickBot="1">
      <c r="A99" s="167"/>
      <c r="B99" s="85" t="s">
        <v>85</v>
      </c>
      <c r="C99" s="176">
        <v>28408.61</v>
      </c>
      <c r="D99" s="176"/>
      <c r="E99" s="97">
        <v>0</v>
      </c>
      <c r="F99" s="110">
        <v>215.31</v>
      </c>
      <c r="G99" s="108"/>
    </row>
  </sheetData>
  <mergeCells count="77">
    <mergeCell ref="B78:G78"/>
    <mergeCell ref="B71:G71"/>
    <mergeCell ref="B72:G72"/>
    <mergeCell ref="B75:G75"/>
    <mergeCell ref="B63:G63"/>
    <mergeCell ref="B66:G66"/>
    <mergeCell ref="B67:G67"/>
    <mergeCell ref="A70:G70"/>
    <mergeCell ref="A94:G94"/>
    <mergeCell ref="A95:G95"/>
    <mergeCell ref="A11:G11"/>
    <mergeCell ref="A4:G4"/>
    <mergeCell ref="A16:G16"/>
    <mergeCell ref="A85:G85"/>
    <mergeCell ref="A87:G87"/>
    <mergeCell ref="A88:A92"/>
    <mergeCell ref="B88:B89"/>
    <mergeCell ref="C88:E88"/>
    <mergeCell ref="F88:F89"/>
    <mergeCell ref="G88:G89"/>
    <mergeCell ref="C89:D89"/>
    <mergeCell ref="C90:D90"/>
    <mergeCell ref="C91:D91"/>
    <mergeCell ref="C92:D92"/>
    <mergeCell ref="A96:A99"/>
    <mergeCell ref="B96:B97"/>
    <mergeCell ref="C96:E96"/>
    <mergeCell ref="F96:F97"/>
    <mergeCell ref="G96:G97"/>
    <mergeCell ref="C97:D97"/>
    <mergeCell ref="C98:D98"/>
    <mergeCell ref="C99:D99"/>
    <mergeCell ref="A86:G86"/>
    <mergeCell ref="D13:E13"/>
    <mergeCell ref="D39:E39"/>
    <mergeCell ref="F39:G39"/>
    <mergeCell ref="B37:G37"/>
    <mergeCell ref="B81:E81"/>
    <mergeCell ref="F18:G18"/>
    <mergeCell ref="B48:G48"/>
    <mergeCell ref="B50:G50"/>
    <mergeCell ref="A19:G19"/>
    <mergeCell ref="A22:G22"/>
    <mergeCell ref="A25:G25"/>
    <mergeCell ref="A28:G28"/>
    <mergeCell ref="A31:G31"/>
    <mergeCell ref="A26:A27"/>
    <mergeCell ref="A20:A21"/>
    <mergeCell ref="A34:G34"/>
    <mergeCell ref="B82:E82"/>
    <mergeCell ref="B17:C18"/>
    <mergeCell ref="A32:A33"/>
    <mergeCell ref="A82:A83"/>
    <mergeCell ref="A29:A30"/>
    <mergeCell ref="A38:A39"/>
    <mergeCell ref="B38:C39"/>
    <mergeCell ref="A23:A24"/>
    <mergeCell ref="A35:A36"/>
    <mergeCell ref="A52:G52"/>
    <mergeCell ref="A55:G55"/>
    <mergeCell ref="B56:G56"/>
    <mergeCell ref="B58:G58"/>
    <mergeCell ref="B60:G60"/>
    <mergeCell ref="A62:G62"/>
    <mergeCell ref="A12:A13"/>
    <mergeCell ref="A17:A18"/>
    <mergeCell ref="A5:A6"/>
    <mergeCell ref="B1:E1"/>
    <mergeCell ref="D3:G3"/>
    <mergeCell ref="F6:G6"/>
    <mergeCell ref="B5:C6"/>
    <mergeCell ref="F13:G13"/>
    <mergeCell ref="B12:C13"/>
    <mergeCell ref="D18:E18"/>
    <mergeCell ref="A9:A10"/>
    <mergeCell ref="D6:E6"/>
    <mergeCell ref="A7:A8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doronina</dc:creator>
  <cp:lastModifiedBy>n.popova</cp:lastModifiedBy>
  <cp:lastPrinted>2013-06-10T11:10:10Z</cp:lastPrinted>
  <dcterms:created xsi:type="dcterms:W3CDTF">2011-12-22T05:36:15Z</dcterms:created>
  <dcterms:modified xsi:type="dcterms:W3CDTF">2014-01-09T07:27:28Z</dcterms:modified>
</cp:coreProperties>
</file>